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8E678585-0978-4BEC-947A-887F7F9C85F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Noteneintrag!$A$1:$L$40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3" l="1"/>
  <c r="J20" i="3" s="1"/>
  <c r="E27" i="3" s="1"/>
  <c r="G27" i="3" s="1"/>
  <c r="E14" i="3"/>
  <c r="J14" i="3" s="1"/>
  <c r="E25" i="3" s="1"/>
  <c r="G25" i="3" s="1"/>
  <c r="G7" i="3"/>
  <c r="G26" i="3"/>
  <c r="H1" i="3"/>
  <c r="A1" i="3"/>
  <c r="G5" i="3"/>
  <c r="G8" i="3" s="1"/>
  <c r="J8" i="3" s="1"/>
  <c r="E24" i="3" s="1"/>
  <c r="G24" i="3" s="1"/>
  <c r="G6" i="3"/>
  <c r="G28" i="3" l="1"/>
  <c r="J28" i="3" s="1"/>
</calcChain>
</file>

<file path=xl/sharedStrings.xml><?xml version="1.0" encoding="utf-8"?>
<sst xmlns="http://schemas.openxmlformats.org/spreadsheetml/2006/main" count="71" uniqueCount="59">
  <si>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</si>
  <si>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</si>
  <si>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</si>
  <si>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</si>
  <si>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</si>
  <si>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</si>
  <si>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</si>
  <si>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</si>
  <si>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</si>
  <si>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</si>
  <si>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</si>
  <si>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</si>
  <si>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</si>
  <si>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</si>
  <si>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</si>
  <si>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</si>
  <si>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</si>
  <si>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</si>
  <si>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</si>
  <si>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</si>
  <si>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</si>
  <si>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</si>
  <si>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</si>
  <si>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</si>
  <si>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</si>
  <si>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</si>
  <si>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</si>
  <si>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</si>
  <si>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</si>
  <si>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</si>
  <si>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</si>
  <si>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</si>
  <si>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</si>
  <si>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</si>
  <si>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</si>
  <si>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</si>
  <si>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 /
Ponderaz.</t>
  </si>
  <si>
    <t>Note /
Note /
Nota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</si>
  <si>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</si>
  <si>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3.</t>
  </si>
  <si>
    <t>Position*** / Point d'apprécation*** / Posizione***</t>
  </si>
  <si>
    <t>Isolierspenglerin EFZ / Isolierspengler EFZ</t>
  </si>
  <si>
    <t>Calorifugeuse-tôlière CFC / Calorifugeur-tôlier CFC</t>
  </si>
  <si>
    <t>Lattoniera isolatrice AFC / Lattoniere isolatore AFC</t>
  </si>
  <si>
    <t>Gemäss der Verordnung über die berufliche Grundbildung vom 15.07.13 / Ordonnances sur la formation professionnelle initiale du 15.07.13 / 
Ordinanze sulla formazione professionale di base del 15.07.13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</si>
  <si>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</si>
  <si>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</si>
  <si>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Erfahrungsnote / Note d'expérience / Nota dei luoghi di formazione</t>
  </si>
  <si>
    <t>Erfahrungsnote /
Note d’expérience /
Nota dei luoghi di formazione</t>
  </si>
  <si>
    <t>Konstruieren von Stützen /
Construction des supports /
Costruzione di supporti</t>
  </si>
  <si>
    <t>Dämmen von Anlageteilen /
Isolation de parties d’installation /
Isolamento di parti di impianti</t>
  </si>
  <si>
    <t>Konstruieren von Umhüllungen; Umhüllen von Anlageteilen /
Fabrication d’enveloppes; enveloppement de parties d’installation /
Costruzione di rivestimenti; rivestimento di parti di impianti</t>
  </si>
  <si>
    <t>Berufskenntnisse schriftlich /
Connaissances professionnelles écrites /
Conoscenze professionali - prova scritta</t>
  </si>
  <si>
    <t>Berufskenntnisse mündlich /
Connaissances professionnelles orales / 
Conoscenze professionali - prova orale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</si>
  <si>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</si>
  <si>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</si>
  <si>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</si>
  <si>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</si>
  <si>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: 100% =  Gesamtnote* /
Note globale* /
Nota complessiva*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</si>
</sst>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5" fillId="0" borderId="24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49" fontId="4" fillId="0" borderId="13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19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0" fontId="5" fillId="0" borderId="18" xfId="0" applyFont="1" applyBorder="1"/>
    <xf numFmtId="0" fontId="5" fillId="0" borderId="0" xfId="0" applyFont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1524000</xdr:rowOff>
    </xdr:to>
    <xdr:pic>
      <xdr:nvPicPr>
        <xdr:cNvPr id="1193" name="Picture 2" descr="Unbenannt">
          <a:extLst>
            <a:ext uri="{FF2B5EF4-FFF2-40B4-BE49-F238E27FC236}">
              <a16:creationId xmlns:a16="http://schemas.microsoft.com/office/drawing/2014/main" id="{F5A12983-ECF6-2FE0-C7B5-58FAA022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7" width="13.140625" customWidth="1"/>
  </cols>
  <sheetData>
    <row r="1" spans="1:8" s="2" customFormat="1" ht="14.25" customHeight="1" x14ac:dyDescent="0.2">
      <c r="A1" s="13">
        <v>52203</v>
      </c>
      <c r="B1" s="82" t="s">
        <v>41</v>
      </c>
      <c r="C1" s="82"/>
      <c r="D1" s="82"/>
      <c r="E1" s="83"/>
      <c r="F1" s="81" t="s">
        <v>14</v>
      </c>
      <c r="G1" s="80"/>
    </row>
    <row r="2" spans="1:8" s="2" customFormat="1" ht="14.25" customHeight="1" x14ac:dyDescent="0.2">
      <c r="B2" s="82" t="s">
        <v>42</v>
      </c>
      <c r="C2" s="82"/>
      <c r="D2" s="82"/>
      <c r="E2" s="83"/>
      <c r="F2" s="81"/>
      <c r="G2" s="71"/>
    </row>
    <row r="3" spans="1:8" s="2" customFormat="1" ht="14.25" customHeight="1" x14ac:dyDescent="0.2">
      <c r="B3" s="21" t="s">
        <v>43</v>
      </c>
      <c r="C3" s="21"/>
      <c r="D3" s="21"/>
      <c r="E3"/>
      <c r="F3" s="79" t="s">
        <v>30</v>
      </c>
      <c r="G3" s="65"/>
    </row>
    <row r="4" spans="1:8" s="2" customFormat="1" ht="14.25" customHeight="1" x14ac:dyDescent="0.2">
      <c r="B4" s="21"/>
      <c r="C4" s="21"/>
      <c r="D4" s="21"/>
      <c r="E4"/>
      <c r="F4" s="79"/>
      <c r="G4" s="64"/>
    </row>
    <row r="5" spans="1:8" s="2" customFormat="1" ht="14.25" customHeight="1" x14ac:dyDescent="0.2">
      <c r="B5" s="21"/>
      <c r="C5" s="21"/>
      <c r="D5" s="21"/>
      <c r="E5"/>
      <c r="F5" s="22"/>
      <c r="G5" s="13"/>
    </row>
    <row r="6" spans="1:8" s="2" customFormat="1" ht="15.75" customHeight="1" thickBot="1" x14ac:dyDescent="0.2">
      <c r="C6" s="50"/>
      <c r="D6" s="50"/>
      <c r="E6" s="50"/>
      <c r="F6" s="50"/>
      <c r="G6" s="50"/>
    </row>
    <row r="7" spans="1:8" s="1" customFormat="1" ht="17.25" customHeight="1" x14ac:dyDescent="0.2">
      <c r="A7" s="11"/>
      <c r="B7" s="78" t="s">
        <v>16</v>
      </c>
      <c r="C7" s="78"/>
      <c r="D7" s="78"/>
      <c r="E7" s="78"/>
      <c r="F7" s="78"/>
      <c r="G7" s="12"/>
      <c r="H7" s="4"/>
    </row>
    <row r="8" spans="1:8" s="1" customFormat="1" ht="17.25" customHeight="1" thickBot="1" x14ac:dyDescent="0.25">
      <c r="A8" s="75" t="s">
        <v>17</v>
      </c>
      <c r="B8" s="76"/>
      <c r="C8" s="76"/>
      <c r="D8" s="76"/>
      <c r="E8" s="76"/>
      <c r="F8" s="76"/>
      <c r="G8" s="77"/>
      <c r="H8" s="4"/>
    </row>
    <row r="9" spans="1:8" s="2" customFormat="1" ht="11.25" customHeight="1" x14ac:dyDescent="0.15"/>
    <row r="10" spans="1:8" s="2" customFormat="1" ht="21" customHeight="1" x14ac:dyDescent="0.15">
      <c r="A10" s="74" t="s">
        <v>44</v>
      </c>
      <c r="B10" s="74"/>
      <c r="C10" s="74"/>
      <c r="D10" s="74"/>
      <c r="E10" s="74"/>
      <c r="F10" s="74"/>
      <c r="G10" s="74"/>
    </row>
    <row r="11" spans="1:8" s="1" customFormat="1" x14ac:dyDescent="0.2"/>
    <row r="12" spans="1:8" s="3" customFormat="1" ht="12" customHeight="1" x14ac:dyDescent="0.2">
      <c r="A12" s="73" t="s">
        <v>12</v>
      </c>
      <c r="B12" s="73"/>
      <c r="C12" s="73"/>
      <c r="D12" s="73"/>
      <c r="E12" s="73"/>
      <c r="F12" s="73"/>
      <c r="G12" s="73"/>
    </row>
    <row r="13" spans="1:8" s="2" customFormat="1" ht="9" x14ac:dyDescent="0.15"/>
    <row r="14" spans="1:8" s="2" customFormat="1" ht="9" customHeight="1" x14ac:dyDescent="0.15">
      <c r="A14" s="55" t="s">
        <v>0</v>
      </c>
      <c r="B14" s="55"/>
      <c r="C14" s="65"/>
      <c r="D14" s="65"/>
      <c r="E14" s="65"/>
      <c r="F14" s="65"/>
      <c r="G14" s="65"/>
    </row>
    <row r="15" spans="1:8" s="3" customFormat="1" ht="10.5" customHeight="1" x14ac:dyDescent="0.2">
      <c r="A15" s="56"/>
      <c r="B15" s="56"/>
      <c r="C15" s="64"/>
      <c r="D15" s="64"/>
      <c r="E15" s="64"/>
      <c r="F15" s="64"/>
      <c r="G15" s="64"/>
    </row>
    <row r="16" spans="1:8" s="2" customFormat="1" ht="13.5" customHeight="1" x14ac:dyDescent="0.15"/>
    <row r="17" spans="1:7" s="2" customFormat="1" ht="9" customHeight="1" x14ac:dyDescent="0.15">
      <c r="A17" s="55" t="s">
        <v>5</v>
      </c>
      <c r="B17" s="55"/>
      <c r="C17" s="66"/>
      <c r="D17" s="66"/>
      <c r="E17" s="66"/>
      <c r="F17" s="66"/>
      <c r="G17" s="66"/>
    </row>
    <row r="18" spans="1:7" s="3" customFormat="1" ht="12" x14ac:dyDescent="0.2">
      <c r="A18" s="56"/>
      <c r="B18" s="56"/>
      <c r="C18" s="67"/>
      <c r="D18" s="67"/>
      <c r="E18" s="67"/>
      <c r="F18" s="67"/>
      <c r="G18" s="67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57" t="s">
        <v>1</v>
      </c>
      <c r="B21" s="54"/>
      <c r="C21" s="54"/>
      <c r="D21" s="54"/>
      <c r="E21" s="54"/>
      <c r="F21" s="54"/>
      <c r="G21" s="58"/>
    </row>
    <row r="22" spans="1:7" s="2" customFormat="1" ht="9" customHeight="1" x14ac:dyDescent="0.15">
      <c r="A22" s="59" t="s">
        <v>2</v>
      </c>
      <c r="B22" s="60"/>
      <c r="C22" s="60"/>
      <c r="D22" s="60"/>
      <c r="E22" s="60"/>
      <c r="F22" s="60"/>
      <c r="G22" s="61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4" t="s">
        <v>3</v>
      </c>
      <c r="B25" s="54"/>
      <c r="C25" s="54"/>
      <c r="D25" s="54"/>
      <c r="E25" s="54"/>
      <c r="F25" s="54"/>
      <c r="G25" s="54"/>
    </row>
    <row r="26" spans="1:7" s="2" customFormat="1" ht="9" x14ac:dyDescent="0.15"/>
    <row r="27" spans="1:7" s="2" customFormat="1" ht="30" customHeight="1" x14ac:dyDescent="0.15">
      <c r="A27" s="72" t="s">
        <v>11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144" customHeight="1" x14ac:dyDescent="0.15">
      <c r="A29" s="68"/>
      <c r="B29" s="69"/>
      <c r="C29" s="69"/>
      <c r="D29" s="69"/>
      <c r="E29" s="69"/>
      <c r="F29" s="69"/>
      <c r="G29" s="70"/>
    </row>
    <row r="30" spans="1:7" s="2" customFormat="1" ht="9" x14ac:dyDescent="0.15"/>
    <row r="31" spans="1:7" s="2" customFormat="1" ht="9" customHeight="1" x14ac:dyDescent="0.15">
      <c r="A31" s="62" t="s">
        <v>31</v>
      </c>
      <c r="B31" s="62"/>
      <c r="C31" s="62"/>
      <c r="E31" s="62" t="s">
        <v>32</v>
      </c>
      <c r="F31" s="62"/>
      <c r="G31" s="62"/>
    </row>
    <row r="32" spans="1:7" s="2" customFormat="1" ht="9" x14ac:dyDescent="0.15">
      <c r="A32" s="62"/>
      <c r="B32" s="62"/>
      <c r="C32" s="62"/>
      <c r="E32" s="62"/>
      <c r="F32" s="62"/>
      <c r="G32" s="62"/>
    </row>
    <row r="33" spans="1:7" s="2" customFormat="1" ht="33.75" customHeight="1" x14ac:dyDescent="0.2">
      <c r="A33" s="71"/>
      <c r="B33" s="64"/>
      <c r="C33" s="64"/>
      <c r="E33" s="64"/>
      <c r="F33" s="64"/>
      <c r="G33" s="64"/>
    </row>
    <row r="34" spans="1:7" s="2" customFormat="1" ht="33.75" customHeight="1" x14ac:dyDescent="0.2">
      <c r="E34" s="64"/>
      <c r="F34" s="64"/>
      <c r="G34" s="64"/>
    </row>
    <row r="35" spans="1:7" s="2" customFormat="1" ht="9" customHeight="1" x14ac:dyDescent="0.15"/>
    <row r="36" spans="1:7" s="2" customFormat="1" ht="9" customHeight="1" x14ac:dyDescent="0.15">
      <c r="A36" s="63" t="s">
        <v>4</v>
      </c>
      <c r="B36" s="63"/>
      <c r="C36" s="63"/>
      <c r="D36" s="63"/>
      <c r="E36" s="63"/>
      <c r="F36" s="63"/>
      <c r="G36" s="63"/>
    </row>
    <row r="37" spans="1:7" s="2" customFormat="1" ht="9" x14ac:dyDescent="0.15">
      <c r="A37" s="63"/>
      <c r="B37" s="63"/>
      <c r="C37" s="63"/>
      <c r="D37" s="63"/>
      <c r="E37" s="63"/>
      <c r="F37" s="63"/>
      <c r="G37" s="63"/>
    </row>
    <row r="38" spans="1:7" s="2" customFormat="1" ht="12.75" customHeight="1" x14ac:dyDescent="0.15">
      <c r="A38" s="63"/>
      <c r="B38" s="63"/>
      <c r="C38" s="63"/>
      <c r="D38" s="63"/>
      <c r="E38" s="63"/>
      <c r="F38" s="63"/>
      <c r="G38" s="63"/>
    </row>
    <row r="39" spans="1:7" s="2" customFormat="1" ht="9" hidden="1" customHeight="1" x14ac:dyDescent="0.15">
      <c r="A39" s="63"/>
      <c r="B39" s="63"/>
      <c r="C39" s="63"/>
      <c r="D39" s="63"/>
      <c r="E39" s="63"/>
      <c r="F39" s="63"/>
      <c r="G39" s="63"/>
    </row>
    <row r="40" spans="1:7" s="2" customFormat="1" ht="9" customHeight="1" x14ac:dyDescent="0.15"/>
    <row r="41" spans="1:7" s="2" customFormat="1" ht="12" x14ac:dyDescent="0.2">
      <c r="A41" s="54" t="s">
        <v>10</v>
      </c>
      <c r="B41" s="54"/>
      <c r="C41" s="54"/>
      <c r="D41" s="54"/>
      <c r="E41" s="54"/>
      <c r="F41" s="54"/>
      <c r="G41" s="54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G1:G2"/>
    <mergeCell ref="G3:G4"/>
    <mergeCell ref="F1:F2"/>
    <mergeCell ref="B2:E2"/>
    <mergeCell ref="B1:E1"/>
    <mergeCell ref="A12:G12"/>
    <mergeCell ref="A10:G10"/>
    <mergeCell ref="A8:G8"/>
    <mergeCell ref="B7:F7"/>
    <mergeCell ref="F3:F4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  <mergeCell ref="A29:G29"/>
    <mergeCell ref="A31:C32"/>
    <mergeCell ref="A25:G25"/>
    <mergeCell ref="A33:C33"/>
    <mergeCell ref="E33:G33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5"/>
  <sheetViews>
    <sheetView showZeros="0" tabSelected="1" topLeftCell="A5" zoomScaleNormal="100" workbookViewId="0">
      <selection activeCell="J28" sqref="J28"/>
    </sheetView>
  </sheetViews>
  <sheetFormatPr baseColWidth="10" defaultRowHeight="12.75" x14ac:dyDescent="0.2"/>
  <cols>
    <col min="1" max="1" width="2.28515625" style="35" customWidth="1"/>
    <col min="2" max="3" width="13.7109375" customWidth="1"/>
    <col min="4" max="4" width="15.140625" customWidth="1"/>
    <col min="5" max="7" width="6.85546875" customWidth="1"/>
    <col min="8" max="9" width="12.7109375" customWidth="1"/>
    <col min="10" max="10" width="9.5703125" customWidth="1"/>
    <col min="12" max="12" width="11.42578125" style="42"/>
  </cols>
  <sheetData>
    <row r="1" spans="1:12" s="2" customFormat="1" ht="27" customHeight="1" x14ac:dyDescent="0.2">
      <c r="A1" s="119">
        <f>Vorderseite!A1</f>
        <v>52203</v>
      </c>
      <c r="B1" s="119"/>
      <c r="G1" s="25" t="s">
        <v>15</v>
      </c>
      <c r="H1" s="118">
        <f>Vorderseite!C14</f>
        <v>0</v>
      </c>
      <c r="I1" s="118"/>
      <c r="J1" s="118"/>
      <c r="L1" s="26"/>
    </row>
    <row r="2" spans="1:12" s="2" customFormat="1" ht="15" customHeight="1" x14ac:dyDescent="0.15"/>
    <row r="3" spans="1:12" s="2" customFormat="1" ht="27" customHeight="1" x14ac:dyDescent="0.15">
      <c r="A3" s="93" t="s">
        <v>45</v>
      </c>
      <c r="B3" s="93"/>
      <c r="C3" s="93"/>
      <c r="D3" s="93"/>
      <c r="E3" s="93"/>
      <c r="F3" s="93"/>
      <c r="G3" s="93"/>
      <c r="H3" s="93"/>
      <c r="I3" s="93"/>
      <c r="J3" s="93"/>
    </row>
    <row r="4" spans="1:12" s="29" customFormat="1" ht="27" customHeight="1" x14ac:dyDescent="0.15">
      <c r="A4" s="94" t="s">
        <v>40</v>
      </c>
      <c r="B4" s="95"/>
      <c r="C4" s="95"/>
      <c r="D4" s="96"/>
      <c r="E4" s="27" t="s">
        <v>33</v>
      </c>
      <c r="F4" s="28" t="s">
        <v>36</v>
      </c>
      <c r="G4" s="28" t="s">
        <v>28</v>
      </c>
      <c r="H4" s="106" t="s">
        <v>6</v>
      </c>
      <c r="I4" s="107"/>
      <c r="J4" s="108"/>
      <c r="L4" s="26">
        <v>1</v>
      </c>
    </row>
    <row r="5" spans="1:12" s="2" customFormat="1" ht="27" customHeight="1" x14ac:dyDescent="0.15">
      <c r="A5" s="45" t="s">
        <v>34</v>
      </c>
      <c r="B5" s="84" t="s">
        <v>49</v>
      </c>
      <c r="C5" s="85"/>
      <c r="D5" s="86"/>
      <c r="E5" s="43"/>
      <c r="F5" s="30">
        <v>0.1</v>
      </c>
      <c r="G5" s="24">
        <f>E5*F5*100</f>
        <v>0</v>
      </c>
      <c r="H5" s="100"/>
      <c r="I5" s="100"/>
      <c r="J5" s="100"/>
      <c r="L5" s="26">
        <v>1.5</v>
      </c>
    </row>
    <row r="6" spans="1:12" s="2" customFormat="1" ht="27" customHeight="1" x14ac:dyDescent="0.15">
      <c r="A6" s="45" t="s">
        <v>35</v>
      </c>
      <c r="B6" s="84" t="s">
        <v>50</v>
      </c>
      <c r="C6" s="85"/>
      <c r="D6" s="86"/>
      <c r="E6" s="43"/>
      <c r="F6" s="30">
        <v>0.4</v>
      </c>
      <c r="G6" s="24">
        <f>E6*F6*100</f>
        <v>0</v>
      </c>
      <c r="H6" s="100"/>
      <c r="I6" s="100"/>
      <c r="J6" s="100"/>
      <c r="L6" s="26">
        <v>2</v>
      </c>
    </row>
    <row r="7" spans="1:12" s="2" customFormat="1" ht="27" customHeight="1" thickBot="1" x14ac:dyDescent="0.2">
      <c r="A7" s="45" t="s">
        <v>39</v>
      </c>
      <c r="B7" s="84" t="s">
        <v>51</v>
      </c>
      <c r="C7" s="85"/>
      <c r="D7" s="86"/>
      <c r="E7" s="43"/>
      <c r="F7" s="30">
        <v>0.5</v>
      </c>
      <c r="G7" s="24">
        <f>E7*F7*100</f>
        <v>0</v>
      </c>
      <c r="H7" s="100"/>
      <c r="I7" s="100"/>
      <c r="J7" s="100"/>
      <c r="L7" s="26">
        <v>2.5</v>
      </c>
    </row>
    <row r="8" spans="1:12" s="2" customFormat="1" ht="27" customHeight="1" thickTop="1" thickBot="1" x14ac:dyDescent="0.2">
      <c r="A8" s="14"/>
      <c r="B8" s="31"/>
      <c r="C8" s="31"/>
      <c r="D8" s="31"/>
      <c r="E8" s="31"/>
      <c r="F8" s="31"/>
      <c r="G8" s="24">
        <f>SUM(G5:G7)</f>
        <v>0</v>
      </c>
      <c r="H8" s="116" t="s">
        <v>56</v>
      </c>
      <c r="I8" s="117"/>
      <c r="J8" s="32">
        <f>ROUND(G8/100,1)</f>
        <v>0</v>
      </c>
      <c r="L8" s="26">
        <v>3</v>
      </c>
    </row>
    <row r="9" spans="1:12" s="2" customFormat="1" ht="15" customHeight="1" thickTop="1" x14ac:dyDescent="0.15">
      <c r="A9" s="14"/>
      <c r="B9" s="31"/>
      <c r="C9" s="31"/>
      <c r="D9" s="31"/>
      <c r="E9" s="31"/>
      <c r="F9" s="31"/>
      <c r="G9" s="23"/>
      <c r="H9" s="33"/>
      <c r="I9" s="29"/>
      <c r="J9" s="17"/>
      <c r="L9" s="26">
        <v>3.5</v>
      </c>
    </row>
    <row r="10" spans="1:12" s="2" customFormat="1" ht="27" customHeight="1" x14ac:dyDescent="0.15">
      <c r="A10" s="93" t="s">
        <v>46</v>
      </c>
      <c r="B10" s="93"/>
      <c r="C10" s="93"/>
      <c r="D10" s="93"/>
      <c r="E10" s="93"/>
      <c r="F10" s="93"/>
      <c r="G10" s="93"/>
      <c r="H10" s="93"/>
      <c r="I10" s="93"/>
      <c r="J10" s="93"/>
      <c r="L10" s="26">
        <v>4</v>
      </c>
    </row>
    <row r="11" spans="1:12" s="2" customFormat="1" ht="27" customHeight="1" x14ac:dyDescent="0.15">
      <c r="A11" s="94" t="s">
        <v>24</v>
      </c>
      <c r="B11" s="95"/>
      <c r="C11" s="95"/>
      <c r="D11" s="96"/>
      <c r="E11" s="27" t="s">
        <v>33</v>
      </c>
      <c r="F11" s="97" t="s">
        <v>6</v>
      </c>
      <c r="G11" s="98"/>
      <c r="H11" s="98"/>
      <c r="I11" s="98"/>
      <c r="J11" s="99"/>
      <c r="L11" s="26">
        <v>4.5</v>
      </c>
    </row>
    <row r="12" spans="1:12" s="29" customFormat="1" ht="27" customHeight="1" x14ac:dyDescent="0.15">
      <c r="A12" s="45" t="s">
        <v>34</v>
      </c>
      <c r="B12" s="84" t="s">
        <v>52</v>
      </c>
      <c r="C12" s="85"/>
      <c r="D12" s="86"/>
      <c r="E12" s="43"/>
      <c r="F12" s="87"/>
      <c r="G12" s="88"/>
      <c r="H12" s="88"/>
      <c r="I12" s="88"/>
      <c r="J12" s="89"/>
      <c r="L12" s="26">
        <v>5</v>
      </c>
    </row>
    <row r="13" spans="1:12" s="2" customFormat="1" ht="27" customHeight="1" thickBot="1" x14ac:dyDescent="0.2">
      <c r="A13" s="45" t="s">
        <v>35</v>
      </c>
      <c r="B13" s="84" t="s">
        <v>53</v>
      </c>
      <c r="C13" s="85"/>
      <c r="D13" s="86"/>
      <c r="E13" s="43"/>
      <c r="F13" s="87"/>
      <c r="G13" s="88"/>
      <c r="H13" s="88"/>
      <c r="I13" s="88"/>
      <c r="J13" s="89"/>
      <c r="L13" s="26">
        <v>5.5</v>
      </c>
    </row>
    <row r="14" spans="1:12" s="2" customFormat="1" ht="27" customHeight="1" thickTop="1" thickBot="1" x14ac:dyDescent="0.2">
      <c r="A14" s="14"/>
      <c r="B14" s="31"/>
      <c r="C14" s="31"/>
      <c r="D14" s="31"/>
      <c r="E14" s="24">
        <f>SUM(E12:E13)</f>
        <v>0</v>
      </c>
      <c r="F14" s="90" t="s">
        <v>57</v>
      </c>
      <c r="G14" s="91"/>
      <c r="H14" s="91"/>
      <c r="I14" s="92"/>
      <c r="J14" s="32">
        <f>ROUND(E14/2,1)</f>
        <v>0</v>
      </c>
      <c r="L14" s="53">
        <v>6</v>
      </c>
    </row>
    <row r="15" spans="1:12" s="2" customFormat="1" ht="15" customHeight="1" thickTop="1" x14ac:dyDescent="0.15">
      <c r="A15" s="14"/>
      <c r="B15" s="31"/>
      <c r="C15" s="31"/>
      <c r="D15" s="31"/>
      <c r="E15" s="46"/>
      <c r="F15" s="51"/>
      <c r="G15" s="51"/>
      <c r="H15" s="51"/>
      <c r="I15" s="51"/>
      <c r="J15" s="17"/>
      <c r="L15" s="29"/>
    </row>
    <row r="16" spans="1:12" s="2" customFormat="1" ht="27" customHeight="1" x14ac:dyDescent="0.15">
      <c r="A16" s="93" t="s">
        <v>47</v>
      </c>
      <c r="B16" s="93"/>
      <c r="C16" s="93"/>
      <c r="D16" s="93"/>
      <c r="E16" s="93"/>
      <c r="F16" s="93"/>
      <c r="G16" s="93"/>
      <c r="H16" s="93"/>
      <c r="I16" s="93"/>
      <c r="J16" s="93"/>
      <c r="L16" s="26"/>
    </row>
    <row r="17" spans="1:12" s="2" customFormat="1" ht="27" customHeight="1" x14ac:dyDescent="0.15">
      <c r="A17" s="94"/>
      <c r="B17" s="95"/>
      <c r="C17" s="95"/>
      <c r="D17" s="96"/>
      <c r="E17" s="27" t="s">
        <v>33</v>
      </c>
      <c r="F17" s="97" t="s">
        <v>6</v>
      </c>
      <c r="G17" s="98"/>
      <c r="H17" s="98"/>
      <c r="I17" s="98"/>
      <c r="J17" s="99"/>
      <c r="L17" s="26"/>
    </row>
    <row r="18" spans="1:12" s="29" customFormat="1" ht="27" customHeight="1" x14ac:dyDescent="0.15">
      <c r="A18" s="45" t="s">
        <v>18</v>
      </c>
      <c r="B18" s="84" t="s">
        <v>54</v>
      </c>
      <c r="C18" s="85"/>
      <c r="D18" s="86"/>
      <c r="E18" s="43"/>
      <c r="F18" s="87"/>
      <c r="G18" s="88"/>
      <c r="H18" s="88"/>
      <c r="I18" s="88"/>
      <c r="J18" s="89"/>
      <c r="L18" s="26"/>
    </row>
    <row r="19" spans="1:12" s="2" customFormat="1" ht="27" customHeight="1" thickBot="1" x14ac:dyDescent="0.25">
      <c r="A19" s="45" t="s">
        <v>19</v>
      </c>
      <c r="B19" s="84" t="s">
        <v>55</v>
      </c>
      <c r="C19" s="85"/>
      <c r="D19" s="86"/>
      <c r="E19" s="43"/>
      <c r="F19" s="87"/>
      <c r="G19" s="88"/>
      <c r="H19" s="88"/>
      <c r="I19" s="88"/>
      <c r="J19" s="89"/>
      <c r="L19" s="3"/>
    </row>
    <row r="20" spans="1:12" s="2" customFormat="1" ht="27" customHeight="1" thickTop="1" thickBot="1" x14ac:dyDescent="0.2">
      <c r="A20" s="14"/>
      <c r="B20" s="31"/>
      <c r="C20" s="31"/>
      <c r="D20" s="31"/>
      <c r="E20" s="24">
        <f>SUM(E18:E19)</f>
        <v>0</v>
      </c>
      <c r="F20" s="90" t="s">
        <v>57</v>
      </c>
      <c r="G20" s="91"/>
      <c r="H20" s="91"/>
      <c r="I20" s="92"/>
      <c r="J20" s="32">
        <f>ROUND(E20/2,1)</f>
        <v>0</v>
      </c>
      <c r="L20" s="29"/>
    </row>
    <row r="21" spans="1:12" s="3" customFormat="1" ht="15" customHeight="1" thickTop="1" x14ac:dyDescent="0.2">
      <c r="A21" s="14"/>
      <c r="B21" s="31"/>
      <c r="C21" s="31"/>
      <c r="D21" s="31"/>
      <c r="E21" s="31"/>
      <c r="F21" s="31"/>
      <c r="G21" s="46"/>
      <c r="H21" s="33"/>
      <c r="I21" s="29"/>
      <c r="J21" s="17"/>
      <c r="L21" s="2"/>
    </row>
    <row r="22" spans="1:12" s="3" customFormat="1" ht="27" customHeight="1" x14ac:dyDescent="0.2">
      <c r="A22" s="109" t="s">
        <v>7</v>
      </c>
      <c r="B22" s="109"/>
      <c r="C22" s="109"/>
      <c r="D22" s="109"/>
      <c r="E22" s="109"/>
      <c r="F22" s="109"/>
      <c r="G22" s="109"/>
      <c r="H22" s="109"/>
      <c r="I22" s="109"/>
      <c r="J22" s="110"/>
      <c r="L22" s="2"/>
    </row>
    <row r="23" spans="1:12" s="29" customFormat="1" ht="27" customHeight="1" x14ac:dyDescent="0.15">
      <c r="A23" s="111" t="s">
        <v>25</v>
      </c>
      <c r="B23" s="95"/>
      <c r="C23" s="95"/>
      <c r="D23" s="96"/>
      <c r="E23" s="27" t="s">
        <v>37</v>
      </c>
      <c r="F23" s="28" t="s">
        <v>36</v>
      </c>
      <c r="G23" s="28" t="s">
        <v>28</v>
      </c>
      <c r="H23" s="106" t="s">
        <v>6</v>
      </c>
      <c r="I23" s="107"/>
      <c r="J23" s="108"/>
      <c r="L23" s="2"/>
    </row>
    <row r="24" spans="1:12" s="2" customFormat="1" ht="27" customHeight="1" x14ac:dyDescent="0.15">
      <c r="A24" s="47" t="s">
        <v>18</v>
      </c>
      <c r="B24" s="112" t="s">
        <v>26</v>
      </c>
      <c r="C24" s="112"/>
      <c r="D24" s="112"/>
      <c r="E24" s="20">
        <f>J8</f>
        <v>0</v>
      </c>
      <c r="F24" s="49">
        <v>0.3</v>
      </c>
      <c r="G24" s="24">
        <f>E24*F24*100</f>
        <v>0</v>
      </c>
      <c r="H24" s="100"/>
      <c r="I24" s="100"/>
      <c r="J24" s="100"/>
    </row>
    <row r="25" spans="1:12" s="2" customFormat="1" ht="27" customHeight="1" x14ac:dyDescent="0.15">
      <c r="A25" s="47" t="s">
        <v>19</v>
      </c>
      <c r="B25" s="113" t="s">
        <v>27</v>
      </c>
      <c r="C25" s="113"/>
      <c r="D25" s="113"/>
      <c r="E25" s="20">
        <f>J14</f>
        <v>0</v>
      </c>
      <c r="F25" s="49">
        <v>0.2</v>
      </c>
      <c r="G25" s="24">
        <f>E25*F25*100</f>
        <v>0</v>
      </c>
      <c r="H25" s="100"/>
      <c r="I25" s="100"/>
      <c r="J25" s="100"/>
    </row>
    <row r="26" spans="1:12" s="2" customFormat="1" ht="27" customHeight="1" x14ac:dyDescent="0.2">
      <c r="A26" s="47" t="s">
        <v>20</v>
      </c>
      <c r="B26" s="84" t="s">
        <v>29</v>
      </c>
      <c r="C26" s="85"/>
      <c r="D26" s="86"/>
      <c r="E26" s="16"/>
      <c r="F26" s="49">
        <v>0.2</v>
      </c>
      <c r="G26" s="24">
        <f>E26*F26*100</f>
        <v>0</v>
      </c>
      <c r="H26" s="100"/>
      <c r="I26" s="100"/>
      <c r="J26" s="100"/>
      <c r="L26" s="3"/>
    </row>
    <row r="27" spans="1:12" s="2" customFormat="1" ht="27" customHeight="1" thickBot="1" x14ac:dyDescent="0.25">
      <c r="A27" s="48" t="s">
        <v>21</v>
      </c>
      <c r="B27" s="101" t="s">
        <v>48</v>
      </c>
      <c r="C27" s="102"/>
      <c r="D27" s="103"/>
      <c r="E27" s="20">
        <f>J20</f>
        <v>0</v>
      </c>
      <c r="F27" s="49">
        <v>0.3</v>
      </c>
      <c r="G27" s="24">
        <f>E27*F27*100</f>
        <v>0</v>
      </c>
      <c r="H27" s="100"/>
      <c r="I27" s="100"/>
      <c r="J27" s="100"/>
      <c r="L27" s="3"/>
    </row>
    <row r="28" spans="1:12" s="2" customFormat="1" ht="27.95" customHeight="1" thickTop="1" thickBot="1" x14ac:dyDescent="0.2">
      <c r="A28" s="14"/>
      <c r="B28" s="31"/>
      <c r="C28" s="31"/>
      <c r="D28" s="31"/>
      <c r="E28" s="31"/>
      <c r="F28" s="31"/>
      <c r="G28" s="52">
        <f>SUM(G24:G27)</f>
        <v>0</v>
      </c>
      <c r="H28" s="104" t="s">
        <v>58</v>
      </c>
      <c r="I28" s="105"/>
      <c r="J28" s="44">
        <f>ROUND(G28/100,1)</f>
        <v>0</v>
      </c>
      <c r="L28" s="29"/>
    </row>
    <row r="29" spans="1:12" s="3" customFormat="1" ht="30.75" customHeight="1" thickTop="1" x14ac:dyDescent="0.2">
      <c r="A29" s="14"/>
      <c r="B29" s="14"/>
      <c r="C29" s="14"/>
      <c r="D29" s="14"/>
      <c r="E29" s="14"/>
      <c r="F29" s="14"/>
      <c r="G29" s="17"/>
      <c r="H29" s="18"/>
      <c r="I29" s="19"/>
      <c r="J29" s="17"/>
      <c r="L29" s="29"/>
    </row>
    <row r="30" spans="1:12" s="3" customFormat="1" ht="14.25" customHeight="1" x14ac:dyDescent="0.2">
      <c r="A30" s="34" t="s">
        <v>13</v>
      </c>
      <c r="B30" s="35"/>
      <c r="C30" s="35"/>
      <c r="D30" s="35"/>
      <c r="E30" s="35"/>
      <c r="F30" s="35"/>
      <c r="G30" s="36"/>
      <c r="H30" s="37"/>
      <c r="I30" s="37"/>
      <c r="J30" s="36"/>
      <c r="L30" s="2"/>
    </row>
    <row r="31" spans="1:12" s="29" customFormat="1" ht="14.25" customHeight="1" x14ac:dyDescent="0.2">
      <c r="A31" s="38" t="s">
        <v>22</v>
      </c>
      <c r="B31" s="35"/>
      <c r="C31" s="35"/>
      <c r="D31" s="35"/>
      <c r="E31" s="35"/>
      <c r="F31" s="35"/>
      <c r="G31" s="36"/>
      <c r="H31" s="37"/>
      <c r="I31" s="37"/>
      <c r="J31" s="36"/>
      <c r="L31" s="2"/>
    </row>
    <row r="32" spans="1:12" s="29" customFormat="1" ht="14.25" customHeight="1" x14ac:dyDescent="0.2">
      <c r="A32" s="38"/>
      <c r="B32" s="35"/>
      <c r="C32" s="35"/>
      <c r="D32" s="35"/>
      <c r="E32" s="35"/>
      <c r="F32" s="35"/>
      <c r="G32" s="36"/>
      <c r="H32" s="37"/>
      <c r="I32" s="37"/>
      <c r="J32" s="36"/>
      <c r="L32" s="2"/>
    </row>
    <row r="33" spans="1:12" s="2" customFormat="1" ht="36.75" customHeight="1" x14ac:dyDescent="0.2">
      <c r="A33" s="114" t="s">
        <v>38</v>
      </c>
      <c r="B33" s="115"/>
      <c r="C33" s="115"/>
      <c r="D33" s="115"/>
      <c r="E33" s="115"/>
      <c r="F33" s="115"/>
      <c r="G33" s="115"/>
      <c r="H33" s="115"/>
      <c r="I33" s="115"/>
      <c r="J33" s="115"/>
      <c r="L33" s="3"/>
    </row>
    <row r="34" spans="1:12" s="2" customFormat="1" ht="56.25" customHeight="1" x14ac:dyDescent="0.2">
      <c r="A34" s="39"/>
      <c r="L34" s="3"/>
    </row>
    <row r="35" spans="1:12" s="2" customFormat="1" ht="15" customHeight="1" x14ac:dyDescent="0.15">
      <c r="A35" s="124" t="s">
        <v>8</v>
      </c>
      <c r="B35" s="124"/>
      <c r="C35" s="124"/>
      <c r="D35" s="124"/>
      <c r="E35" s="124"/>
      <c r="F35" s="124"/>
      <c r="G35" s="124"/>
      <c r="H35" s="124"/>
      <c r="I35" s="124"/>
      <c r="J35" s="124"/>
      <c r="L35" s="29"/>
    </row>
    <row r="36" spans="1:12" s="3" customFormat="1" ht="12" customHeight="1" x14ac:dyDescent="0.2">
      <c r="A36" s="39"/>
      <c r="B36" s="2"/>
      <c r="C36" s="2"/>
      <c r="D36" s="2"/>
      <c r="E36" s="2"/>
      <c r="F36" s="2"/>
      <c r="G36" s="2"/>
      <c r="H36" s="2"/>
      <c r="I36" s="2"/>
      <c r="J36" s="2"/>
      <c r="L36" s="2"/>
    </row>
    <row r="37" spans="1:12" s="3" customFormat="1" ht="15" customHeight="1" x14ac:dyDescent="0.2">
      <c r="A37" s="122" t="s">
        <v>9</v>
      </c>
      <c r="B37" s="122"/>
      <c r="C37" s="122"/>
      <c r="D37" s="122"/>
      <c r="E37" s="31"/>
      <c r="F37" s="31"/>
      <c r="G37" s="2"/>
      <c r="H37" s="123" t="s">
        <v>23</v>
      </c>
      <c r="I37" s="123"/>
      <c r="J37" s="123"/>
      <c r="L37" s="2"/>
    </row>
    <row r="38" spans="1:12" s="29" customFormat="1" ht="27" customHeight="1" x14ac:dyDescent="0.15">
      <c r="A38" s="122"/>
      <c r="B38" s="122"/>
      <c r="C38" s="122"/>
      <c r="D38" s="122"/>
      <c r="E38" s="31"/>
      <c r="F38" s="31"/>
      <c r="G38" s="2"/>
      <c r="H38" s="123"/>
      <c r="I38" s="123"/>
      <c r="J38" s="123"/>
      <c r="L38" s="2"/>
    </row>
    <row r="39" spans="1:12" s="2" customFormat="1" ht="27" customHeight="1" x14ac:dyDescent="0.2">
      <c r="A39" s="120"/>
      <c r="B39" s="120"/>
      <c r="C39" s="120"/>
      <c r="D39" s="120"/>
      <c r="E39" s="15"/>
      <c r="F39" s="15"/>
      <c r="H39" s="121"/>
      <c r="I39" s="121"/>
      <c r="J39" s="121"/>
    </row>
    <row r="40" spans="1:12" s="2" customFormat="1" ht="27" customHeight="1" x14ac:dyDescent="0.2">
      <c r="A40" s="39"/>
      <c r="L40" s="35"/>
    </row>
    <row r="41" spans="1:12" s="2" customFormat="1" ht="27" customHeight="1" x14ac:dyDescent="0.2">
      <c r="A41" s="39"/>
      <c r="L41" s="35"/>
    </row>
    <row r="42" spans="1:12" s="2" customFormat="1" ht="15" customHeight="1" x14ac:dyDescent="0.15">
      <c r="A42" s="39"/>
    </row>
    <row r="43" spans="1:12" s="35" customFormat="1" ht="10.5" customHeight="1" x14ac:dyDescent="0.2">
      <c r="A43" s="39"/>
      <c r="B43" s="2"/>
      <c r="C43" s="2"/>
      <c r="D43" s="2"/>
      <c r="E43" s="2"/>
      <c r="F43" s="2"/>
      <c r="G43" s="2"/>
      <c r="H43" s="2"/>
      <c r="I43" s="2"/>
      <c r="J43" s="2"/>
    </row>
    <row r="44" spans="1:12" s="35" customFormat="1" ht="10.5" customHeight="1" x14ac:dyDescent="0.2">
      <c r="A44" s="39"/>
      <c r="B44" s="2"/>
      <c r="C44" s="2"/>
      <c r="D44" s="2"/>
      <c r="E44" s="2"/>
      <c r="F44" s="2"/>
      <c r="G44" s="2"/>
      <c r="H44" s="2"/>
      <c r="I44" s="2"/>
      <c r="J44" s="2"/>
    </row>
    <row r="45" spans="1:12" s="2" customFormat="1" ht="15" customHeight="1" x14ac:dyDescent="0.2">
      <c r="A45" s="39"/>
      <c r="L45" s="40"/>
    </row>
    <row r="46" spans="1:12" s="35" customFormat="1" ht="12.75" customHeight="1" x14ac:dyDescent="0.2">
      <c r="A46" s="39"/>
      <c r="B46" s="2"/>
      <c r="C46" s="2"/>
      <c r="D46" s="2"/>
      <c r="E46" s="2"/>
      <c r="F46" s="2"/>
      <c r="G46" s="2"/>
      <c r="H46" s="2"/>
      <c r="I46" s="2"/>
      <c r="J46" s="2"/>
      <c r="L46" s="26"/>
    </row>
    <row r="47" spans="1:12" s="35" customFormat="1" ht="12.75" customHeight="1" x14ac:dyDescent="0.2">
      <c r="A47" s="39"/>
      <c r="B47" s="2"/>
      <c r="C47" s="2"/>
      <c r="D47" s="2"/>
      <c r="E47" s="2"/>
      <c r="F47" s="2"/>
      <c r="G47" s="2"/>
      <c r="H47" s="2"/>
      <c r="I47" s="2"/>
      <c r="J47" s="2"/>
      <c r="L47" s="41"/>
    </row>
    <row r="48" spans="1:12" s="35" customFormat="1" ht="12.75" customHeight="1" x14ac:dyDescent="0.2">
      <c r="A48" s="39"/>
      <c r="B48" s="2"/>
      <c r="C48" s="2"/>
      <c r="D48" s="2"/>
      <c r="E48" s="2"/>
      <c r="F48" s="2"/>
      <c r="G48" s="2"/>
      <c r="H48" s="2"/>
      <c r="I48" s="2"/>
      <c r="J48" s="2"/>
      <c r="L48" s="26"/>
    </row>
    <row r="49" spans="1:12" s="2" customFormat="1" ht="15" customHeight="1" x14ac:dyDescent="0.15">
      <c r="A49" s="39"/>
      <c r="L49" s="26"/>
    </row>
    <row r="50" spans="1:12" s="3" customFormat="1" ht="12" x14ac:dyDescent="0.2">
      <c r="A50" s="39"/>
      <c r="B50" s="2"/>
      <c r="C50" s="2"/>
      <c r="D50" s="2"/>
      <c r="E50" s="2"/>
      <c r="F50" s="2"/>
      <c r="G50" s="2"/>
      <c r="H50" s="2"/>
      <c r="I50" s="2"/>
      <c r="J50" s="2"/>
      <c r="L50" s="26"/>
    </row>
    <row r="51" spans="1:12" s="2" customFormat="1" ht="6.75" customHeight="1" x14ac:dyDescent="0.15">
      <c r="A51" s="39"/>
      <c r="L51" s="26"/>
    </row>
    <row r="52" spans="1:12" s="2" customFormat="1" ht="9" x14ac:dyDescent="0.15">
      <c r="A52" s="39"/>
      <c r="L52" s="26"/>
    </row>
    <row r="53" spans="1:12" s="2" customFormat="1" ht="12.75" customHeight="1" x14ac:dyDescent="0.15">
      <c r="A53" s="39"/>
      <c r="L53" s="26"/>
    </row>
    <row r="54" spans="1:12" s="2" customFormat="1" ht="33.75" customHeight="1" x14ac:dyDescent="0.15">
      <c r="A54" s="39"/>
      <c r="L54" s="26"/>
    </row>
    <row r="55" spans="1:12" s="2" customFormat="1" ht="9" x14ac:dyDescent="0.15">
      <c r="A55" s="39"/>
      <c r="L55" s="26"/>
    </row>
    <row r="56" spans="1:12" s="2" customFormat="1" ht="9" x14ac:dyDescent="0.15">
      <c r="A56" s="39"/>
      <c r="L56" s="26"/>
    </row>
    <row r="57" spans="1:12" s="2" customFormat="1" ht="9" x14ac:dyDescent="0.15">
      <c r="A57" s="39"/>
      <c r="L57" s="26"/>
    </row>
    <row r="58" spans="1:12" s="2" customFormat="1" ht="9" x14ac:dyDescent="0.15">
      <c r="A58" s="39"/>
      <c r="L58" s="26"/>
    </row>
    <row r="59" spans="1:12" s="2" customFormat="1" ht="9" x14ac:dyDescent="0.15">
      <c r="A59" s="39"/>
      <c r="L59" s="26"/>
    </row>
    <row r="60" spans="1:12" s="2" customFormat="1" ht="9" x14ac:dyDescent="0.15">
      <c r="A60" s="39"/>
      <c r="L60" s="26"/>
    </row>
    <row r="61" spans="1:12" s="2" customFormat="1" ht="9" x14ac:dyDescent="0.15">
      <c r="A61" s="39"/>
      <c r="L61" s="26"/>
    </row>
    <row r="62" spans="1:12" s="2" customFormat="1" ht="9" x14ac:dyDescent="0.15">
      <c r="A62" s="39"/>
      <c r="L62" s="26"/>
    </row>
    <row r="63" spans="1:12" s="2" customFormat="1" ht="9" x14ac:dyDescent="0.15">
      <c r="A63" s="39"/>
      <c r="L63" s="26"/>
    </row>
    <row r="64" spans="1:12" s="2" customFormat="1" ht="9" x14ac:dyDescent="0.15">
      <c r="A64" s="39"/>
      <c r="L64" s="26"/>
    </row>
    <row r="65" spans="1:12" s="2" customFormat="1" ht="9" x14ac:dyDescent="0.15">
      <c r="A65" s="39"/>
      <c r="L65" s="26"/>
    </row>
    <row r="66" spans="1:12" s="2" customFormat="1" ht="9" x14ac:dyDescent="0.15">
      <c r="A66" s="39"/>
      <c r="L66" s="26"/>
    </row>
    <row r="67" spans="1:12" s="2" customFormat="1" ht="9" x14ac:dyDescent="0.15">
      <c r="A67" s="39"/>
      <c r="L67" s="26"/>
    </row>
    <row r="68" spans="1:12" s="2" customFormat="1" ht="9" x14ac:dyDescent="0.15">
      <c r="A68" s="39"/>
      <c r="L68" s="26"/>
    </row>
    <row r="69" spans="1:12" s="2" customFormat="1" ht="9" x14ac:dyDescent="0.15">
      <c r="L69" s="26"/>
    </row>
    <row r="70" spans="1:12" s="2" customFormat="1" ht="9" x14ac:dyDescent="0.15">
      <c r="L70" s="26"/>
    </row>
    <row r="71" spans="1:12" s="2" customFormat="1" ht="9" x14ac:dyDescent="0.15"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ht="9" x14ac:dyDescent="0.15">
      <c r="L179" s="26"/>
    </row>
    <row r="180" spans="1:12" s="2" customFormat="1" ht="9" x14ac:dyDescent="0.15">
      <c r="L180" s="26"/>
    </row>
    <row r="181" spans="1:12" s="2" customFormat="1" x14ac:dyDescent="0.2">
      <c r="A181" s="35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5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5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5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5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5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5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5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5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5"/>
      <c r="B190"/>
      <c r="C190"/>
      <c r="D190"/>
      <c r="E190"/>
      <c r="F190"/>
      <c r="G190"/>
      <c r="H190"/>
      <c r="I190"/>
      <c r="J190"/>
      <c r="L190" s="26"/>
    </row>
    <row r="191" spans="1:12" s="2" customFormat="1" x14ac:dyDescent="0.2">
      <c r="A191" s="35"/>
      <c r="B191"/>
      <c r="C191"/>
      <c r="D191"/>
      <c r="E191"/>
      <c r="F191"/>
      <c r="G191"/>
      <c r="H191"/>
      <c r="I191"/>
      <c r="J191"/>
      <c r="L191" s="26"/>
    </row>
    <row r="192" spans="1:12" s="2" customFormat="1" x14ac:dyDescent="0.2">
      <c r="A192" s="35"/>
      <c r="B192"/>
      <c r="C192"/>
      <c r="D192"/>
      <c r="E192"/>
      <c r="F192"/>
      <c r="G192"/>
      <c r="H192"/>
      <c r="I192"/>
      <c r="J192"/>
      <c r="L192" s="26"/>
    </row>
    <row r="193" spans="1:12" s="2" customFormat="1" x14ac:dyDescent="0.2">
      <c r="A193" s="35"/>
      <c r="B193"/>
      <c r="C193"/>
      <c r="D193"/>
      <c r="E193"/>
      <c r="F193"/>
      <c r="G193"/>
      <c r="H193"/>
      <c r="I193"/>
      <c r="J193"/>
      <c r="L193" s="42"/>
    </row>
    <row r="194" spans="1:12" s="2" customFormat="1" x14ac:dyDescent="0.2">
      <c r="A194" s="35"/>
      <c r="B194"/>
      <c r="C194"/>
      <c r="D194"/>
      <c r="E194"/>
      <c r="F194"/>
      <c r="G194"/>
      <c r="H194"/>
      <c r="I194"/>
      <c r="J194"/>
      <c r="L194" s="42"/>
    </row>
    <row r="195" spans="1:12" s="2" customFormat="1" x14ac:dyDescent="0.2">
      <c r="A195" s="35"/>
      <c r="B195"/>
      <c r="C195"/>
      <c r="D195"/>
      <c r="E195"/>
      <c r="F195"/>
      <c r="G195"/>
      <c r="H195"/>
      <c r="I195"/>
      <c r="J195"/>
      <c r="L195" s="42"/>
    </row>
  </sheetData>
  <sheetProtection password="CF73" sheet="1"/>
  <mergeCells count="46">
    <mergeCell ref="A3:J3"/>
    <mergeCell ref="A10:J10"/>
    <mergeCell ref="H1:J1"/>
    <mergeCell ref="A1:B1"/>
    <mergeCell ref="A39:D39"/>
    <mergeCell ref="H39:J39"/>
    <mergeCell ref="A37:D38"/>
    <mergeCell ref="H37:J38"/>
    <mergeCell ref="A35:J35"/>
    <mergeCell ref="B6:D6"/>
    <mergeCell ref="A4:D4"/>
    <mergeCell ref="H4:J4"/>
    <mergeCell ref="H5:J5"/>
    <mergeCell ref="H6:J6"/>
    <mergeCell ref="B5:D5"/>
    <mergeCell ref="F11:J11"/>
    <mergeCell ref="B25:D25"/>
    <mergeCell ref="H25:J25"/>
    <mergeCell ref="A33:J33"/>
    <mergeCell ref="B7:D7"/>
    <mergeCell ref="H7:J7"/>
    <mergeCell ref="H8:I8"/>
    <mergeCell ref="B13:D13"/>
    <mergeCell ref="A11:D11"/>
    <mergeCell ref="B12:D12"/>
    <mergeCell ref="H23:J23"/>
    <mergeCell ref="A22:J22"/>
    <mergeCell ref="A23:D23"/>
    <mergeCell ref="B24:D24"/>
    <mergeCell ref="H24:J24"/>
    <mergeCell ref="B26:D26"/>
    <mergeCell ref="H26:J26"/>
    <mergeCell ref="B27:D27"/>
    <mergeCell ref="H27:J27"/>
    <mergeCell ref="H28:I28"/>
    <mergeCell ref="F12:J12"/>
    <mergeCell ref="F13:J13"/>
    <mergeCell ref="F14:I14"/>
    <mergeCell ref="A16:J16"/>
    <mergeCell ref="A17:D17"/>
    <mergeCell ref="F17:J17"/>
    <mergeCell ref="B18:D18"/>
    <mergeCell ref="F18:J18"/>
    <mergeCell ref="B19:D19"/>
    <mergeCell ref="F19:J19"/>
    <mergeCell ref="F20:I2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 xr:uid="{00000000-0002-0000-0100-000000000000}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2014-12-18T14:06:28Z</cp:lastPrinted>
  <dcterms:created xsi:type="dcterms:W3CDTF">2006-01-30T14:36:36Z</dcterms:created>
  <dcterms:modified xsi:type="dcterms:W3CDTF">2024-03-28T14:02:08Z</dcterms:modified>
</cp:coreProperties>
</file>